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IL\Griffis_Biomet\Ke_Xiao\WBL\WBL_rotated\Archive_Data\"/>
    </mc:Choice>
  </mc:AlternateContent>
  <bookViews>
    <workbookView xWindow="0" yWindow="0" windowWidth="1533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27" i="1"/>
  <c r="D26" i="1"/>
  <c r="C24" i="1"/>
  <c r="C30" i="1"/>
  <c r="E30" i="1"/>
  <c r="D31" i="1"/>
  <c r="C31" i="1"/>
  <c r="C32" i="1"/>
  <c r="D32" i="1"/>
  <c r="D24" i="1"/>
  <c r="E24" i="1"/>
  <c r="C25" i="1"/>
  <c r="D25" i="1"/>
  <c r="E25" i="1"/>
  <c r="C26" i="1"/>
  <c r="E26" i="1"/>
  <c r="C27" i="1"/>
  <c r="D27" i="1"/>
  <c r="C28" i="1"/>
  <c r="D28" i="1"/>
  <c r="E28" i="1"/>
  <c r="C29" i="1"/>
  <c r="D29" i="1"/>
  <c r="E29" i="1"/>
  <c r="D30" i="1"/>
  <c r="E31" i="1"/>
  <c r="E23" i="1"/>
  <c r="D23" i="1"/>
  <c r="C23" i="1"/>
  <c r="C15" i="1"/>
  <c r="C18" i="1"/>
  <c r="C17" i="1"/>
  <c r="C16" i="1"/>
</calcChain>
</file>

<file path=xl/sharedStrings.xml><?xml version="1.0" encoding="utf-8"?>
<sst xmlns="http://schemas.openxmlformats.org/spreadsheetml/2006/main" count="11" uniqueCount="9">
  <si>
    <t>Month</t>
  </si>
  <si>
    <t>Weighting Factor</t>
  </si>
  <si>
    <t>Year</t>
  </si>
  <si>
    <t>2014-2016</t>
  </si>
  <si>
    <t>Daily mean E from Aug to Oct</t>
  </si>
  <si>
    <t>LE_mean_Aug_to_Oct</t>
  </si>
  <si>
    <t>W/m2</t>
  </si>
  <si>
    <t>mm/day</t>
  </si>
  <si>
    <t>Daily Evaporation for extrapolation (mm/day)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</si>
</sst>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3" workbookViewId="0">
      <selection activeCell="A22" sqref="A22"/>
    </sheetView>
  </sheetViews>
  <sheetFormatPr defaultRowHeight="14.5" x14ac:dyDescent="0.35"/>
  <cols>
    <col min="2" max="2" width="15" customWidth="1"/>
  </cols>
  <sheetData>
    <row r="1" spans="1:3" x14ac:dyDescent="0.35">
      <c r="A1" t="s">
        <v>0</v>
      </c>
      <c r="B1" t="s">
        <v>1</v>
      </c>
    </row>
    <row r="2" spans="1:3" x14ac:dyDescent="0.35">
      <c r="A2">
        <v>3</v>
      </c>
      <c r="B2">
        <v>0.24279999999999999</v>
      </c>
    </row>
    <row r="3" spans="1:3" x14ac:dyDescent="0.35">
      <c r="A3">
        <v>4</v>
      </c>
      <c r="B3">
        <v>0.55830000000000002</v>
      </c>
    </row>
    <row r="4" spans="1:3" x14ac:dyDescent="0.35">
      <c r="A4">
        <v>5</v>
      </c>
      <c r="B4">
        <v>0.71640000000000004</v>
      </c>
    </row>
    <row r="5" spans="1:3" x14ac:dyDescent="0.35">
      <c r="A5">
        <v>6</v>
      </c>
      <c r="B5">
        <v>1.1228</v>
      </c>
    </row>
    <row r="6" spans="1:3" x14ac:dyDescent="0.35">
      <c r="A6">
        <v>7</v>
      </c>
      <c r="B6">
        <v>1.3782000000000001</v>
      </c>
    </row>
    <row r="7" spans="1:3" x14ac:dyDescent="0.35">
      <c r="A7">
        <v>8</v>
      </c>
      <c r="B7">
        <v>1.2543</v>
      </c>
    </row>
    <row r="8" spans="1:3" x14ac:dyDescent="0.35">
      <c r="A8">
        <v>9</v>
      </c>
      <c r="B8">
        <v>0.97529999999999994</v>
      </c>
    </row>
    <row r="9" spans="1:3" x14ac:dyDescent="0.35">
      <c r="A9">
        <v>10</v>
      </c>
      <c r="B9">
        <v>0.77039999999999997</v>
      </c>
    </row>
    <row r="10" spans="1:3" x14ac:dyDescent="0.35">
      <c r="A10">
        <v>11</v>
      </c>
      <c r="B10">
        <v>0.4637</v>
      </c>
    </row>
    <row r="11" spans="1:3" x14ac:dyDescent="0.35">
      <c r="A11">
        <v>12</v>
      </c>
      <c r="B11">
        <v>0.4637</v>
      </c>
    </row>
    <row r="13" spans="1:3" x14ac:dyDescent="0.35">
      <c r="A13" t="s">
        <v>2</v>
      </c>
      <c r="B13" t="s">
        <v>5</v>
      </c>
      <c r="C13" t="s">
        <v>4</v>
      </c>
    </row>
    <row r="14" spans="1:3" x14ac:dyDescent="0.35">
      <c r="B14" t="s">
        <v>6</v>
      </c>
      <c r="C14" t="s">
        <v>7</v>
      </c>
    </row>
    <row r="15" spans="1:3" x14ac:dyDescent="0.35">
      <c r="A15" t="s">
        <v>3</v>
      </c>
      <c r="B15">
        <v>90.576800000000006</v>
      </c>
      <c r="C15">
        <f>B15/2500000*3600*24</f>
        <v>3.1303342080000003</v>
      </c>
    </row>
    <row r="16" spans="1:3" x14ac:dyDescent="0.35">
      <c r="A16">
        <v>2014</v>
      </c>
      <c r="B16">
        <v>75.031899999999993</v>
      </c>
      <c r="C16">
        <f t="shared" ref="C16:C18" si="0">B16/2500000*3600*24</f>
        <v>2.5931024639999998</v>
      </c>
    </row>
    <row r="17" spans="1:5" x14ac:dyDescent="0.35">
      <c r="A17">
        <v>2015</v>
      </c>
      <c r="B17">
        <v>98.494799999999998</v>
      </c>
      <c r="C17">
        <f t="shared" si="0"/>
        <v>3.4039802879999996</v>
      </c>
    </row>
    <row r="18" spans="1:5" x14ac:dyDescent="0.35">
      <c r="A18">
        <v>2016</v>
      </c>
      <c r="B18">
        <v>95.934600000000003</v>
      </c>
      <c r="C18">
        <f t="shared" si="0"/>
        <v>3.3154997760000007</v>
      </c>
    </row>
    <row r="21" spans="1:5" x14ac:dyDescent="0.35">
      <c r="C21" t="s">
        <v>8</v>
      </c>
    </row>
    <row r="22" spans="1:5" x14ac:dyDescent="0.35">
      <c r="A22" t="s">
        <v>0</v>
      </c>
      <c r="B22" t="s">
        <v>1</v>
      </c>
      <c r="C22">
        <v>2014</v>
      </c>
      <c r="D22">
        <v>2015</v>
      </c>
      <c r="E22">
        <v>2016</v>
      </c>
    </row>
    <row r="23" spans="1:5" x14ac:dyDescent="0.35">
      <c r="A23">
        <v>3</v>
      </c>
      <c r="B23">
        <v>0.24279999999999999</v>
      </c>
      <c r="C23">
        <f>$C$16*$B23</f>
        <v>0.62960527825919987</v>
      </c>
      <c r="D23">
        <f>$C$17*$B23</f>
        <v>0.82648641392639988</v>
      </c>
      <c r="E23">
        <f>$C$18*$B23</f>
        <v>0.80500334561280007</v>
      </c>
    </row>
    <row r="24" spans="1:5" x14ac:dyDescent="0.35">
      <c r="A24">
        <v>4</v>
      </c>
      <c r="B24">
        <v>0.55830000000000002</v>
      </c>
      <c r="C24">
        <f>$C$16*$B24</f>
        <v>1.4477291056511998</v>
      </c>
      <c r="D24">
        <f t="shared" ref="D24:D32" si="1">$C$17*$B24</f>
        <v>1.9004421947903998</v>
      </c>
      <c r="E24">
        <f t="shared" ref="E24:E32" si="2">$C$18*$B24</f>
        <v>1.8510435249408004</v>
      </c>
    </row>
    <row r="25" spans="1:5" x14ac:dyDescent="0.35">
      <c r="A25">
        <v>5</v>
      </c>
      <c r="B25">
        <v>0.71640000000000004</v>
      </c>
      <c r="C25">
        <f t="shared" ref="C24:C32" si="3">$C$16*$B25</f>
        <v>1.8576986052095998</v>
      </c>
      <c r="D25">
        <f t="shared" si="1"/>
        <v>2.4386114783232</v>
      </c>
      <c r="E25">
        <f t="shared" si="2"/>
        <v>2.3752240395264006</v>
      </c>
    </row>
    <row r="26" spans="1:5" x14ac:dyDescent="0.35">
      <c r="A26">
        <v>6</v>
      </c>
      <c r="B26">
        <v>1.1228</v>
      </c>
      <c r="C26">
        <f t="shared" si="3"/>
        <v>2.9115354465791996</v>
      </c>
      <c r="D26">
        <f>$C$17*$B26</f>
        <v>3.8219890673663999</v>
      </c>
      <c r="E26">
        <f t="shared" si="2"/>
        <v>3.7226431484928009</v>
      </c>
    </row>
    <row r="27" spans="1:5" x14ac:dyDescent="0.35">
      <c r="A27">
        <v>7</v>
      </c>
      <c r="B27">
        <v>1.3782000000000001</v>
      </c>
      <c r="C27">
        <f t="shared" si="3"/>
        <v>3.5738138158848001</v>
      </c>
      <c r="D27">
        <f t="shared" si="1"/>
        <v>4.6913656329215998</v>
      </c>
      <c r="E27">
        <f>$C$18*$B27</f>
        <v>4.5694217912832009</v>
      </c>
    </row>
    <row r="28" spans="1:5" x14ac:dyDescent="0.35">
      <c r="A28">
        <v>8</v>
      </c>
      <c r="B28">
        <v>1.2543</v>
      </c>
      <c r="C28">
        <f t="shared" si="3"/>
        <v>3.2525284205951994</v>
      </c>
      <c r="D28">
        <f t="shared" si="1"/>
        <v>4.2696124752383993</v>
      </c>
      <c r="E28">
        <f t="shared" si="2"/>
        <v>4.1586313690368009</v>
      </c>
    </row>
    <row r="29" spans="1:5" x14ac:dyDescent="0.35">
      <c r="A29">
        <v>9</v>
      </c>
      <c r="B29">
        <v>0.97529999999999994</v>
      </c>
      <c r="C29">
        <f t="shared" si="3"/>
        <v>2.5290528331391995</v>
      </c>
      <c r="D29">
        <f t="shared" si="1"/>
        <v>3.3199019748863994</v>
      </c>
      <c r="E29">
        <f t="shared" si="2"/>
        <v>3.2336069315328007</v>
      </c>
    </row>
    <row r="30" spans="1:5" x14ac:dyDescent="0.35">
      <c r="A30">
        <v>10</v>
      </c>
      <c r="B30">
        <v>0.77039999999999997</v>
      </c>
      <c r="C30">
        <f>$C$16*$B30</f>
        <v>1.9977261382655997</v>
      </c>
      <c r="D30">
        <f t="shared" si="1"/>
        <v>2.6224264138751998</v>
      </c>
      <c r="E30">
        <f>$C$18*$B30</f>
        <v>2.5542610274304005</v>
      </c>
    </row>
    <row r="31" spans="1:5" x14ac:dyDescent="0.35">
      <c r="A31">
        <v>11</v>
      </c>
      <c r="B31">
        <v>0.4637</v>
      </c>
      <c r="C31">
        <f>$C$16*$B31</f>
        <v>1.2024216125567999</v>
      </c>
      <c r="D31">
        <f>$C$17*$B31</f>
        <v>1.5784256595455999</v>
      </c>
      <c r="E31">
        <f t="shared" si="2"/>
        <v>1.5373972461312002</v>
      </c>
    </row>
    <row r="32" spans="1:5" x14ac:dyDescent="0.35">
      <c r="A32">
        <v>12</v>
      </c>
      <c r="B32">
        <v>0.4637</v>
      </c>
      <c r="C32">
        <f t="shared" si="3"/>
        <v>1.2024216125567999</v>
      </c>
      <c r="D32">
        <f t="shared" si="1"/>
        <v>1.5784256595455999</v>
      </c>
      <c r="E32">
        <f>$C$18*$B32</f>
        <v>1.5373972461312002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 Xiao</dc:creator>
  <cp:lastModifiedBy>Ke Xiao</cp:lastModifiedBy>
  <dcterms:created xsi:type="dcterms:W3CDTF">2018-05-07T20:26:36Z</dcterms:created>
  <dcterms:modified xsi:type="dcterms:W3CDTF">2018-05-08T18:39:40Z</dcterms:modified>
</cp:coreProperties>
</file>